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<sst xmlns="http://schemas.openxmlformats.org/spreadsheetml/2006/main" count="249" uniqueCount="109">
  <si>
    <t>辽宁省统计局调查队2022年公开招聘拟聘人员公示信息表</t>
  </si>
  <si>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</si>
  <si>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</si>
  <si>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</si>
  <si>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</si>
  <si>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</si>
  <si>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</si>
  <si>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</si>
  <si>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</si>
  <si>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</si>
  <si>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</si>
  <si>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</si>
  <si>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</si>
  <si>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参加工作时间</t>
  </si>
  <si>
    <t>笔试
成绩</t>
  </si>
  <si>
    <t>面试
成绩</t>
  </si>
  <si>
    <t>总成绩</t>
  </si>
  <si>
    <t>岗位排名</t>
  </si>
  <si>
    <t>备注</t>
  </si>
  <si>
    <t>辽宁省统计局调查队</t>
  </si>
  <si>
    <t>统计调查</t>
  </si>
  <si>
    <t>管理</t>
  </si>
  <si>
    <t>金融</t>
  </si>
  <si>
    <t>女</t>
  </si>
  <si>
    <t>研究生</t>
  </si>
  <si>
    <t>硕士</t>
  </si>
  <si>
    <t>2021.01</t>
  </si>
  <si>
    <t>东北财经大学</t>
  </si>
  <si>
    <t>劳动经济学</t>
  </si>
  <si>
    <t>应届毕业生</t>
  </si>
  <si>
    <t>段天然</t>
  </si>
  <si>
    <t>2021.07</t>
  </si>
  <si>
    <t>东北大学</t>
  </si>
  <si>
    <t>数量经济学</t>
  </si>
  <si>
    <t>白玉莹</t>
  </si>
  <si>
    <t>2021.06</t>
  </si>
  <si>
    <t>东北农业大学</t>
  </si>
  <si>
    <t>柳耀坤</t>
  </si>
  <si>
    <t>男</t>
  </si>
  <si>
    <t>2022.06</t>
  </si>
  <si>
    <t>吉林财经大学</t>
  </si>
  <si>
    <t>保险</t>
  </si>
  <si>
    <t>2022.09</t>
  </si>
  <si>
    <t>办公室文秘</t>
  </si>
  <si>
    <t>訾金翰</t>
  </si>
  <si>
    <t>山东大学</t>
  </si>
  <si>
    <t>新闻与传播</t>
  </si>
  <si>
    <t>计算机应用</t>
  </si>
  <si>
    <t>夏明豪</t>
  </si>
  <si>
    <t>2022.03</t>
  </si>
  <si>
    <t>辽宁工程技术大学</t>
  </si>
  <si>
    <t>软件工程</t>
  </si>
  <si>
    <t>网络管理</t>
  </si>
  <si>
    <t>张原也</t>
  </si>
  <si>
    <t>沈阳工业大学</t>
  </si>
  <si>
    <t>2022.08</t>
  </si>
  <si>
    <t>大连调查队统计调查</t>
  </si>
  <si>
    <t>邵智恒</t>
  </si>
  <si>
    <t>大学</t>
  </si>
  <si>
    <t>学士</t>
  </si>
  <si>
    <t>2020.06</t>
  </si>
  <si>
    <t>大连东软信息学院</t>
  </si>
  <si>
    <t>本溪调查队统计调查</t>
  </si>
  <si>
    <t>王怡恬</t>
  </si>
  <si>
    <t>沈阳大学</t>
  </si>
  <si>
    <t>财政学</t>
  </si>
  <si>
    <t>徐铭远</t>
  </si>
  <si>
    <t>2017.07</t>
  </si>
  <si>
    <t>辽宁财贸学院</t>
  </si>
  <si>
    <t>税收学</t>
  </si>
  <si>
    <t>2017.09</t>
  </si>
  <si>
    <t>2021年9月高校毕业生退役</t>
  </si>
  <si>
    <t>丹东调查队统计调查</t>
  </si>
  <si>
    <t>孙佳竹</t>
  </si>
  <si>
    <t>南通大学</t>
  </si>
  <si>
    <t>应用统计学</t>
  </si>
  <si>
    <t>杜昕蔚</t>
  </si>
  <si>
    <t>金融学</t>
  </si>
  <si>
    <t>锦州调查队统计调查</t>
  </si>
  <si>
    <t>孙蕙祯</t>
  </si>
  <si>
    <t>河北经贸大学</t>
  </si>
  <si>
    <t>信息与计算科学</t>
  </si>
  <si>
    <t>营口调查队统计调查</t>
  </si>
  <si>
    <t>王庆淳</t>
  </si>
  <si>
    <t>辽宁科技大学</t>
  </si>
  <si>
    <t>国际经济与贸易</t>
  </si>
  <si>
    <t>阜新调查队统计调查</t>
  </si>
  <si>
    <t>代婉霖</t>
  </si>
  <si>
    <t>安徽财经大学</t>
  </si>
  <si>
    <t>2023.02</t>
  </si>
  <si>
    <t>张凯琪</t>
  </si>
  <si>
    <t>辽宁对外经贸学院</t>
  </si>
  <si>
    <t>辽阳调查队统计调查</t>
  </si>
  <si>
    <t>叶益成</t>
  </si>
  <si>
    <t>大连外国语大学</t>
  </si>
  <si>
    <t>计算机科学与技术</t>
  </si>
  <si>
    <t>盘锦调查队统计调查</t>
  </si>
  <si>
    <t>刘思嘉</t>
  </si>
  <si>
    <t>辽宁大学</t>
  </si>
  <si>
    <t>铁岭调查队统计调查</t>
  </si>
  <si>
    <t>朱璐怡</t>
  </si>
  <si>
    <t>曲阜师范大学</t>
  </si>
  <si>
    <t>网络工程</t>
  </si>
  <si>
    <t>陈晔</t>
  </si>
  <si>
    <t>东北林业大学</t>
  </si>
  <si>
    <t>朝阳调查队统计调查</t>
  </si>
  <si>
    <t>王秋茹</t>
  </si>
  <si>
    <t>中国科学院大学</t>
  </si>
  <si>
    <t>计算机应用技术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</si>
</sst>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###0.00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13" borderId="0" applyNumberFormat="0" applyBorder="0" applyAlignment="0" applyProtection="0"/>
    <xf numFmtId="0" fontId="24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9" fillId="16" borderId="7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4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43" fillId="29" borderId="8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tabSelected="1" zoomScale="85" zoomScaleNormal="85" zoomScaleSheetLayoutView="100" workbookViewId="0" topLeftCell="A1">
      <selection activeCell="A5" sqref="A5"/>
    </sheetView>
  </sheetViews>
  <sheetFormatPr defaultColWidth="9.00390625" defaultRowHeight="14.25"/>
  <cols>
    <col min="2" max="2" width="3.50390625" style="0" customWidth="1"/>
    <col min="3" max="3" width="20.00390625" style="0" customWidth="1"/>
    <col min="4" max="4" width="19.25390625" style="0" customWidth="1"/>
    <col min="5" max="5" width="8.375" style="0" customWidth="1"/>
    <col min="6" max="6" width="7.375" style="0" customWidth="1"/>
    <col min="7" max="7" width="4.375" style="0" customWidth="1"/>
    <col min="8" max="8" width="8.125" style="0" customWidth="1"/>
    <col min="9" max="9" width="7.625" style="0" customWidth="1"/>
    <col min="10" max="10" width="7.125" style="0" customWidth="1"/>
    <col min="11" max="11" width="8.125" style="0" customWidth="1"/>
    <col min="12" max="12" width="20.00390625" style="0" customWidth="1"/>
    <col min="13" max="13" width="17.50390625" style="0" customWidth="1"/>
    <col min="14" max="14" width="8.625" style="0" customWidth="1"/>
    <col min="15" max="15" width="9.00390625" style="0" customWidth="1"/>
    <col min="16" max="17" width="6.25390625" style="0" customWidth="1"/>
    <col min="18" max="18" width="4.75390625" style="0" customWidth="1"/>
    <col min="19" max="19" width="6.75390625" style="0" customWidth="1"/>
  </cols>
  <sheetData>
    <row r="1" spans="2:19" ht="33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2:19" ht="27" customHeight="1">
      <c r="B3" s="4">
        <v>1</v>
      </c>
      <c r="C3" s="5" t="s">
        <v>19</v>
      </c>
      <c r="D3" s="6" t="s">
        <v>20</v>
      </c>
      <c r="E3" s="5" t="s">
        <v>21</v>
      </c>
      <c r="F3" s="6" t="s">
        <v>22</v>
      </c>
      <c r="G3" s="6" t="s">
        <v>23</v>
      </c>
      <c r="H3" s="6">
        <v>1996.07</v>
      </c>
      <c r="I3" s="5" t="s">
        <v>24</v>
      </c>
      <c r="J3" s="5" t="s">
        <v>25</v>
      </c>
      <c r="K3" s="8" t="s">
        <v>26</v>
      </c>
      <c r="L3" s="6" t="s">
        <v>27</v>
      </c>
      <c r="M3" s="6" t="s">
        <v>28</v>
      </c>
      <c r="N3" s="8"/>
      <c r="O3" s="11">
        <v>107.25</v>
      </c>
      <c r="P3" s="12">
        <v>82.4</v>
      </c>
      <c r="Q3" s="11">
        <f aca="true" t="shared" si="0" ref="Q3:Q23">O3*0.4+P3*0.6</f>
        <v>92.34</v>
      </c>
      <c r="R3" s="4">
        <v>1</v>
      </c>
      <c r="S3" s="4" t="s">
        <v>29</v>
      </c>
    </row>
    <row r="4" spans="2:19" ht="27" customHeight="1">
      <c r="B4" s="4">
        <v>2</v>
      </c>
      <c r="C4" s="5" t="s">
        <v>19</v>
      </c>
      <c r="D4" s="6" t="s">
        <v>20</v>
      </c>
      <c r="E4" s="5" t="s">
        <v>21</v>
      </c>
      <c r="F4" s="6" t="s">
        <v>30</v>
      </c>
      <c r="G4" s="6" t="s">
        <v>23</v>
      </c>
      <c r="H4" s="6">
        <v>1996.07</v>
      </c>
      <c r="I4" s="5" t="s">
        <v>24</v>
      </c>
      <c r="J4" s="5" t="s">
        <v>25</v>
      </c>
      <c r="K4" s="8" t="s">
        <v>31</v>
      </c>
      <c r="L4" s="6" t="s">
        <v>32</v>
      </c>
      <c r="M4" s="6" t="s">
        <v>33</v>
      </c>
      <c r="N4" s="8"/>
      <c r="O4" s="11">
        <v>108.65</v>
      </c>
      <c r="P4" s="12">
        <v>80</v>
      </c>
      <c r="Q4" s="11">
        <f t="shared" si="0"/>
        <v>91.46000000000001</v>
      </c>
      <c r="R4" s="4">
        <v>2</v>
      </c>
      <c r="S4" s="4" t="s">
        <v>29</v>
      </c>
    </row>
    <row r="5" spans="2:19" ht="27" customHeight="1">
      <c r="B5" s="4">
        <v>3</v>
      </c>
      <c r="C5" s="5" t="s">
        <v>19</v>
      </c>
      <c r="D5" s="6" t="s">
        <v>20</v>
      </c>
      <c r="E5" s="5" t="s">
        <v>21</v>
      </c>
      <c r="F5" s="6" t="s">
        <v>34</v>
      </c>
      <c r="G5" s="6" t="s">
        <v>23</v>
      </c>
      <c r="H5" s="6">
        <v>1997.03</v>
      </c>
      <c r="I5" s="5" t="s">
        <v>24</v>
      </c>
      <c r="J5" s="5" t="s">
        <v>25</v>
      </c>
      <c r="K5" s="8" t="s">
        <v>35</v>
      </c>
      <c r="L5" s="6" t="s">
        <v>36</v>
      </c>
      <c r="M5" s="6" t="s">
        <v>22</v>
      </c>
      <c r="N5" s="8"/>
      <c r="O5" s="11">
        <v>103.7</v>
      </c>
      <c r="P5" s="12">
        <v>80.8</v>
      </c>
      <c r="Q5" s="11">
        <f t="shared" si="0"/>
        <v>89.96000000000001</v>
      </c>
      <c r="R5" s="4">
        <v>3</v>
      </c>
      <c r="S5" s="4" t="s">
        <v>29</v>
      </c>
    </row>
    <row r="6" spans="2:19" ht="27" customHeight="1">
      <c r="B6" s="4">
        <v>4</v>
      </c>
      <c r="C6" s="5" t="s">
        <v>19</v>
      </c>
      <c r="D6" s="6" t="s">
        <v>20</v>
      </c>
      <c r="E6" s="5" t="s">
        <v>21</v>
      </c>
      <c r="F6" s="6" t="s">
        <v>37</v>
      </c>
      <c r="G6" s="6" t="s">
        <v>38</v>
      </c>
      <c r="H6" s="6">
        <v>1997.04</v>
      </c>
      <c r="I6" s="5" t="s">
        <v>24</v>
      </c>
      <c r="J6" s="5" t="s">
        <v>25</v>
      </c>
      <c r="K6" s="8" t="s">
        <v>39</v>
      </c>
      <c r="L6" s="6" t="s">
        <v>40</v>
      </c>
      <c r="M6" s="6" t="s">
        <v>41</v>
      </c>
      <c r="N6" s="8" t="s">
        <v>42</v>
      </c>
      <c r="O6" s="11">
        <v>100.55</v>
      </c>
      <c r="P6" s="12">
        <v>82.8</v>
      </c>
      <c r="Q6" s="11">
        <f t="shared" si="0"/>
        <v>89.9</v>
      </c>
      <c r="R6" s="4">
        <v>4</v>
      </c>
      <c r="S6" s="4" t="s">
        <v>29</v>
      </c>
    </row>
    <row r="7" spans="2:19" ht="27" customHeight="1">
      <c r="B7" s="4">
        <v>5</v>
      </c>
      <c r="C7" s="5" t="s">
        <v>19</v>
      </c>
      <c r="D7" s="7" t="s">
        <v>43</v>
      </c>
      <c r="E7" s="5" t="s">
        <v>21</v>
      </c>
      <c r="F7" s="7" t="s">
        <v>44</v>
      </c>
      <c r="G7" s="6" t="s">
        <v>38</v>
      </c>
      <c r="H7" s="7">
        <v>1996.04</v>
      </c>
      <c r="I7" s="5" t="s">
        <v>24</v>
      </c>
      <c r="J7" s="5" t="s">
        <v>25</v>
      </c>
      <c r="K7" s="8" t="s">
        <v>39</v>
      </c>
      <c r="L7" s="7" t="s">
        <v>45</v>
      </c>
      <c r="M7" s="7" t="s">
        <v>46</v>
      </c>
      <c r="N7" s="8"/>
      <c r="O7" s="13">
        <v>105.05</v>
      </c>
      <c r="P7" s="14">
        <v>84.2</v>
      </c>
      <c r="Q7" s="13">
        <f t="shared" si="0"/>
        <v>92.54</v>
      </c>
      <c r="R7" s="4">
        <v>1</v>
      </c>
      <c r="S7" s="4" t="s">
        <v>29</v>
      </c>
    </row>
    <row r="8" spans="2:19" ht="27" customHeight="1">
      <c r="B8" s="4">
        <v>6</v>
      </c>
      <c r="C8" s="5" t="s">
        <v>19</v>
      </c>
      <c r="D8" s="6" t="s">
        <v>47</v>
      </c>
      <c r="E8" s="5" t="s">
        <v>21</v>
      </c>
      <c r="F8" s="6" t="s">
        <v>48</v>
      </c>
      <c r="G8" s="6" t="s">
        <v>38</v>
      </c>
      <c r="H8" s="6">
        <v>1997.02</v>
      </c>
      <c r="I8" s="5" t="s">
        <v>24</v>
      </c>
      <c r="J8" s="5" t="s">
        <v>25</v>
      </c>
      <c r="K8" s="8" t="s">
        <v>49</v>
      </c>
      <c r="L8" s="6" t="s">
        <v>50</v>
      </c>
      <c r="M8" s="6" t="s">
        <v>51</v>
      </c>
      <c r="N8" s="8"/>
      <c r="O8" s="11">
        <v>94.6</v>
      </c>
      <c r="P8" s="15">
        <v>80.2</v>
      </c>
      <c r="Q8" s="11">
        <f t="shared" si="0"/>
        <v>85.96</v>
      </c>
      <c r="R8" s="4">
        <v>1</v>
      </c>
      <c r="S8" s="4" t="s">
        <v>29</v>
      </c>
    </row>
    <row r="9" spans="2:19" ht="27" customHeight="1">
      <c r="B9" s="4">
        <v>7</v>
      </c>
      <c r="C9" s="5" t="s">
        <v>19</v>
      </c>
      <c r="D9" s="6" t="s">
        <v>52</v>
      </c>
      <c r="E9" s="5" t="s">
        <v>21</v>
      </c>
      <c r="F9" s="6" t="s">
        <v>53</v>
      </c>
      <c r="G9" s="6" t="s">
        <v>38</v>
      </c>
      <c r="H9" s="6">
        <v>1997.05</v>
      </c>
      <c r="I9" s="5" t="s">
        <v>24</v>
      </c>
      <c r="J9" s="5" t="s">
        <v>25</v>
      </c>
      <c r="K9" s="8" t="s">
        <v>39</v>
      </c>
      <c r="L9" s="6" t="s">
        <v>54</v>
      </c>
      <c r="M9" s="6" t="s">
        <v>51</v>
      </c>
      <c r="N9" s="8" t="s">
        <v>55</v>
      </c>
      <c r="O9" s="11">
        <v>89.3</v>
      </c>
      <c r="P9" s="15">
        <v>81.2</v>
      </c>
      <c r="Q9" s="11">
        <f t="shared" si="0"/>
        <v>84.44</v>
      </c>
      <c r="R9" s="4">
        <v>1</v>
      </c>
      <c r="S9" s="4" t="s">
        <v>29</v>
      </c>
    </row>
    <row r="10" spans="2:19" ht="27" customHeight="1">
      <c r="B10" s="4">
        <v>8</v>
      </c>
      <c r="C10" s="5" t="s">
        <v>19</v>
      </c>
      <c r="D10" s="6" t="s">
        <v>56</v>
      </c>
      <c r="E10" s="5" t="s">
        <v>21</v>
      </c>
      <c r="F10" s="6" t="s">
        <v>57</v>
      </c>
      <c r="G10" s="6" t="s">
        <v>38</v>
      </c>
      <c r="H10" s="6">
        <v>1997.05</v>
      </c>
      <c r="I10" s="5" t="s">
        <v>58</v>
      </c>
      <c r="J10" s="5" t="s">
        <v>59</v>
      </c>
      <c r="K10" s="8" t="s">
        <v>60</v>
      </c>
      <c r="L10" s="6" t="s">
        <v>61</v>
      </c>
      <c r="M10" s="6" t="s">
        <v>51</v>
      </c>
      <c r="N10" s="8" t="s">
        <v>42</v>
      </c>
      <c r="O10" s="11">
        <v>107.35</v>
      </c>
      <c r="P10" s="15">
        <v>83</v>
      </c>
      <c r="Q10" s="11">
        <f t="shared" si="0"/>
        <v>92.74</v>
      </c>
      <c r="R10" s="4">
        <v>1</v>
      </c>
      <c r="S10" s="4" t="s">
        <v>29</v>
      </c>
    </row>
    <row r="11" spans="2:19" ht="27" customHeight="1">
      <c r="B11" s="4">
        <v>9</v>
      </c>
      <c r="C11" s="5" t="s">
        <v>19</v>
      </c>
      <c r="D11" s="6" t="s">
        <v>62</v>
      </c>
      <c r="E11" s="5" t="s">
        <v>21</v>
      </c>
      <c r="F11" s="6" t="s">
        <v>63</v>
      </c>
      <c r="G11" s="6" t="s">
        <v>23</v>
      </c>
      <c r="H11" s="6">
        <v>1999.05</v>
      </c>
      <c r="I11" s="5" t="s">
        <v>58</v>
      </c>
      <c r="J11" s="5" t="s">
        <v>59</v>
      </c>
      <c r="K11" s="8" t="s">
        <v>31</v>
      </c>
      <c r="L11" s="6" t="s">
        <v>64</v>
      </c>
      <c r="M11" s="6" t="s">
        <v>65</v>
      </c>
      <c r="N11" s="8"/>
      <c r="O11" s="11">
        <v>100.65</v>
      </c>
      <c r="P11" s="15">
        <v>81.2</v>
      </c>
      <c r="Q11" s="11">
        <f t="shared" si="0"/>
        <v>88.98</v>
      </c>
      <c r="R11" s="4">
        <v>1</v>
      </c>
      <c r="S11" s="4" t="s">
        <v>29</v>
      </c>
    </row>
    <row r="12" spans="2:19" ht="51" customHeight="1">
      <c r="B12" s="4">
        <v>10</v>
      </c>
      <c r="C12" s="5" t="s">
        <v>19</v>
      </c>
      <c r="D12" s="6" t="s">
        <v>62</v>
      </c>
      <c r="E12" s="5" t="s">
        <v>21</v>
      </c>
      <c r="F12" s="6" t="s">
        <v>66</v>
      </c>
      <c r="G12" s="6" t="s">
        <v>23</v>
      </c>
      <c r="H12" s="6">
        <v>1995.12</v>
      </c>
      <c r="I12" s="5" t="s">
        <v>58</v>
      </c>
      <c r="J12" s="5" t="s">
        <v>59</v>
      </c>
      <c r="K12" s="9" t="s">
        <v>67</v>
      </c>
      <c r="L12" s="6" t="s">
        <v>68</v>
      </c>
      <c r="M12" s="6" t="s">
        <v>69</v>
      </c>
      <c r="N12" s="9" t="s">
        <v>70</v>
      </c>
      <c r="O12" s="11">
        <v>97.75</v>
      </c>
      <c r="P12" s="12">
        <v>81.6</v>
      </c>
      <c r="Q12" s="11">
        <f t="shared" si="0"/>
        <v>88.06</v>
      </c>
      <c r="R12" s="4">
        <v>2</v>
      </c>
      <c r="S12" s="4" t="s">
        <v>71</v>
      </c>
    </row>
    <row r="13" spans="2:19" ht="27" customHeight="1">
      <c r="B13" s="4">
        <v>11</v>
      </c>
      <c r="C13" s="5" t="s">
        <v>19</v>
      </c>
      <c r="D13" s="6" t="s">
        <v>72</v>
      </c>
      <c r="E13" s="5" t="s">
        <v>21</v>
      </c>
      <c r="F13" s="6" t="s">
        <v>73</v>
      </c>
      <c r="G13" s="6" t="s">
        <v>23</v>
      </c>
      <c r="H13" s="6">
        <v>2000.03</v>
      </c>
      <c r="I13" s="5" t="s">
        <v>58</v>
      </c>
      <c r="J13" s="5" t="s">
        <v>59</v>
      </c>
      <c r="K13" s="9" t="s">
        <v>39</v>
      </c>
      <c r="L13" s="6" t="s">
        <v>74</v>
      </c>
      <c r="M13" s="6" t="s">
        <v>75</v>
      </c>
      <c r="N13" s="9"/>
      <c r="O13" s="11">
        <v>103.8</v>
      </c>
      <c r="P13" s="15">
        <v>82.8</v>
      </c>
      <c r="Q13" s="11">
        <f t="shared" si="0"/>
        <v>91.2</v>
      </c>
      <c r="R13" s="4">
        <v>1</v>
      </c>
      <c r="S13" s="4" t="s">
        <v>29</v>
      </c>
    </row>
    <row r="14" spans="2:19" ht="27" customHeight="1">
      <c r="B14" s="4">
        <v>12</v>
      </c>
      <c r="C14" s="5" t="s">
        <v>19</v>
      </c>
      <c r="D14" s="6" t="s">
        <v>72</v>
      </c>
      <c r="E14" s="5" t="s">
        <v>21</v>
      </c>
      <c r="F14" s="6" t="s">
        <v>76</v>
      </c>
      <c r="G14" s="6" t="s">
        <v>23</v>
      </c>
      <c r="H14" s="6">
        <v>2000.01</v>
      </c>
      <c r="I14" s="5" t="s">
        <v>58</v>
      </c>
      <c r="J14" s="5" t="s">
        <v>59</v>
      </c>
      <c r="K14" s="9" t="s">
        <v>39</v>
      </c>
      <c r="L14" s="6" t="s">
        <v>45</v>
      </c>
      <c r="M14" s="6" t="s">
        <v>77</v>
      </c>
      <c r="N14" s="9"/>
      <c r="O14" s="11">
        <v>105.35</v>
      </c>
      <c r="P14" s="12">
        <v>80.4</v>
      </c>
      <c r="Q14" s="11">
        <f t="shared" si="0"/>
        <v>90.38</v>
      </c>
      <c r="R14" s="4">
        <v>2</v>
      </c>
      <c r="S14" s="4" t="s">
        <v>29</v>
      </c>
    </row>
    <row r="15" spans="2:19" ht="27" customHeight="1">
      <c r="B15" s="4">
        <v>13</v>
      </c>
      <c r="C15" s="5" t="s">
        <v>19</v>
      </c>
      <c r="D15" s="6" t="s">
        <v>78</v>
      </c>
      <c r="E15" s="5" t="s">
        <v>21</v>
      </c>
      <c r="F15" s="6" t="s">
        <v>79</v>
      </c>
      <c r="G15" s="6" t="s">
        <v>23</v>
      </c>
      <c r="H15" s="6">
        <v>1999.06</v>
      </c>
      <c r="I15" s="5" t="s">
        <v>58</v>
      </c>
      <c r="J15" s="5" t="s">
        <v>59</v>
      </c>
      <c r="K15" s="9" t="s">
        <v>39</v>
      </c>
      <c r="L15" s="6" t="s">
        <v>80</v>
      </c>
      <c r="M15" s="6" t="s">
        <v>81</v>
      </c>
      <c r="N15" s="9"/>
      <c r="O15" s="11">
        <v>97.8</v>
      </c>
      <c r="P15" s="12">
        <v>79.8</v>
      </c>
      <c r="Q15" s="11">
        <f t="shared" si="0"/>
        <v>87</v>
      </c>
      <c r="R15" s="4">
        <v>2</v>
      </c>
      <c r="S15" s="4" t="s">
        <v>29</v>
      </c>
    </row>
    <row r="16" spans="2:19" ht="27" customHeight="1">
      <c r="B16" s="4">
        <v>14</v>
      </c>
      <c r="C16" s="5" t="s">
        <v>19</v>
      </c>
      <c r="D16" s="6" t="s">
        <v>82</v>
      </c>
      <c r="E16" s="5" t="s">
        <v>21</v>
      </c>
      <c r="F16" s="6" t="s">
        <v>83</v>
      </c>
      <c r="G16" s="6" t="s">
        <v>38</v>
      </c>
      <c r="H16" s="6">
        <v>2000.05</v>
      </c>
      <c r="I16" s="5" t="s">
        <v>58</v>
      </c>
      <c r="J16" s="5" t="s">
        <v>59</v>
      </c>
      <c r="K16" s="9" t="s">
        <v>39</v>
      </c>
      <c r="L16" s="6" t="s">
        <v>84</v>
      </c>
      <c r="M16" s="6" t="s">
        <v>85</v>
      </c>
      <c r="N16" s="9"/>
      <c r="O16" s="11">
        <v>99.95</v>
      </c>
      <c r="P16" s="15">
        <v>81</v>
      </c>
      <c r="Q16" s="11">
        <f t="shared" si="0"/>
        <v>88.58000000000001</v>
      </c>
      <c r="R16" s="4">
        <v>1</v>
      </c>
      <c r="S16" s="4" t="s">
        <v>29</v>
      </c>
    </row>
    <row r="17" spans="2:19" ht="27" customHeight="1">
      <c r="B17" s="4">
        <v>15</v>
      </c>
      <c r="C17" s="5" t="s">
        <v>19</v>
      </c>
      <c r="D17" s="6" t="s">
        <v>86</v>
      </c>
      <c r="E17" s="5" t="s">
        <v>21</v>
      </c>
      <c r="F17" s="6" t="s">
        <v>87</v>
      </c>
      <c r="G17" s="6" t="s">
        <v>23</v>
      </c>
      <c r="H17" s="6">
        <v>1999.02</v>
      </c>
      <c r="I17" s="5" t="s">
        <v>58</v>
      </c>
      <c r="J17" s="5" t="s">
        <v>59</v>
      </c>
      <c r="K17" s="9" t="s">
        <v>31</v>
      </c>
      <c r="L17" s="6" t="s">
        <v>88</v>
      </c>
      <c r="M17" s="6" t="s">
        <v>77</v>
      </c>
      <c r="N17" s="9" t="s">
        <v>89</v>
      </c>
      <c r="O17" s="11">
        <v>101.9</v>
      </c>
      <c r="P17" s="15">
        <v>83.6</v>
      </c>
      <c r="Q17" s="11">
        <f t="shared" si="0"/>
        <v>90.92</v>
      </c>
      <c r="R17" s="4">
        <v>1</v>
      </c>
      <c r="S17" s="4" t="s">
        <v>29</v>
      </c>
    </row>
    <row r="18" spans="2:19" ht="27" customHeight="1">
      <c r="B18" s="4">
        <v>16</v>
      </c>
      <c r="C18" s="5" t="s">
        <v>19</v>
      </c>
      <c r="D18" s="6" t="s">
        <v>86</v>
      </c>
      <c r="E18" s="5" t="s">
        <v>21</v>
      </c>
      <c r="F18" s="6" t="s">
        <v>90</v>
      </c>
      <c r="G18" s="6" t="s">
        <v>23</v>
      </c>
      <c r="H18" s="6">
        <v>2000.11</v>
      </c>
      <c r="I18" s="5" t="s">
        <v>58</v>
      </c>
      <c r="J18" s="5" t="s">
        <v>59</v>
      </c>
      <c r="K18" s="10">
        <v>2022.07</v>
      </c>
      <c r="L18" s="6" t="s">
        <v>91</v>
      </c>
      <c r="M18" s="6" t="s">
        <v>85</v>
      </c>
      <c r="N18" s="10"/>
      <c r="O18" s="11">
        <v>100.1</v>
      </c>
      <c r="P18" s="12">
        <v>83.4</v>
      </c>
      <c r="Q18" s="11">
        <f t="shared" si="0"/>
        <v>90.08</v>
      </c>
      <c r="R18" s="4">
        <v>2</v>
      </c>
      <c r="S18" s="4" t="s">
        <v>29</v>
      </c>
    </row>
    <row r="19" spans="2:19" ht="27" customHeight="1">
      <c r="B19" s="4">
        <v>17</v>
      </c>
      <c r="C19" s="5" t="s">
        <v>19</v>
      </c>
      <c r="D19" s="6" t="s">
        <v>92</v>
      </c>
      <c r="E19" s="5" t="s">
        <v>21</v>
      </c>
      <c r="F19" s="6" t="s">
        <v>93</v>
      </c>
      <c r="G19" s="6" t="s">
        <v>38</v>
      </c>
      <c r="H19" s="6">
        <v>1998.04</v>
      </c>
      <c r="I19" s="5" t="s">
        <v>58</v>
      </c>
      <c r="J19" s="5" t="s">
        <v>59</v>
      </c>
      <c r="K19" s="10">
        <v>2021.07</v>
      </c>
      <c r="L19" s="6" t="s">
        <v>94</v>
      </c>
      <c r="M19" s="6" t="s">
        <v>95</v>
      </c>
      <c r="N19" s="10"/>
      <c r="O19" s="11">
        <v>101.5</v>
      </c>
      <c r="P19" s="15">
        <v>84.2</v>
      </c>
      <c r="Q19" s="11">
        <f t="shared" si="0"/>
        <v>91.12</v>
      </c>
      <c r="R19" s="4">
        <v>1</v>
      </c>
      <c r="S19" s="4" t="s">
        <v>29</v>
      </c>
    </row>
    <row r="20" spans="2:19" ht="27" customHeight="1">
      <c r="B20" s="4">
        <v>18</v>
      </c>
      <c r="C20" s="5" t="s">
        <v>19</v>
      </c>
      <c r="D20" s="6" t="s">
        <v>96</v>
      </c>
      <c r="E20" s="5" t="s">
        <v>21</v>
      </c>
      <c r="F20" s="6" t="s">
        <v>97</v>
      </c>
      <c r="G20" s="6" t="s">
        <v>23</v>
      </c>
      <c r="H20" s="6">
        <v>1998.05</v>
      </c>
      <c r="I20" s="5" t="s">
        <v>58</v>
      </c>
      <c r="J20" s="5" t="s">
        <v>59</v>
      </c>
      <c r="K20" s="10">
        <v>2020.07</v>
      </c>
      <c r="L20" s="6" t="s">
        <v>98</v>
      </c>
      <c r="M20" s="6" t="s">
        <v>77</v>
      </c>
      <c r="N20" s="10"/>
      <c r="O20" s="11">
        <v>100.8</v>
      </c>
      <c r="P20" s="15">
        <v>84.8</v>
      </c>
      <c r="Q20" s="11">
        <f t="shared" si="0"/>
        <v>91.19999999999999</v>
      </c>
      <c r="R20" s="4">
        <v>1</v>
      </c>
      <c r="S20" s="4" t="s">
        <v>29</v>
      </c>
    </row>
    <row r="21" spans="2:19" ht="27" customHeight="1">
      <c r="B21" s="4">
        <v>19</v>
      </c>
      <c r="C21" s="5" t="s">
        <v>19</v>
      </c>
      <c r="D21" s="6" t="s">
        <v>99</v>
      </c>
      <c r="E21" s="5" t="s">
        <v>21</v>
      </c>
      <c r="F21" s="6" t="s">
        <v>100</v>
      </c>
      <c r="G21" s="6" t="s">
        <v>23</v>
      </c>
      <c r="H21" s="6">
        <v>1999.06</v>
      </c>
      <c r="I21" s="5" t="s">
        <v>58</v>
      </c>
      <c r="J21" s="5" t="s">
        <v>59</v>
      </c>
      <c r="K21" s="10">
        <v>2021.06</v>
      </c>
      <c r="L21" s="6" t="s">
        <v>101</v>
      </c>
      <c r="M21" s="6" t="s">
        <v>102</v>
      </c>
      <c r="N21" s="10"/>
      <c r="O21" s="11">
        <v>104.8</v>
      </c>
      <c r="P21" s="15">
        <v>82.8</v>
      </c>
      <c r="Q21" s="11">
        <f t="shared" si="0"/>
        <v>91.6</v>
      </c>
      <c r="R21" s="4">
        <v>1</v>
      </c>
      <c r="S21" s="4" t="s">
        <v>29</v>
      </c>
    </row>
    <row r="22" spans="2:19" ht="27" customHeight="1">
      <c r="B22" s="4">
        <v>20</v>
      </c>
      <c r="C22" s="5" t="s">
        <v>19</v>
      </c>
      <c r="D22" s="6" t="s">
        <v>99</v>
      </c>
      <c r="E22" s="5" t="s">
        <v>21</v>
      </c>
      <c r="F22" s="6" t="s">
        <v>103</v>
      </c>
      <c r="G22" s="6" t="s">
        <v>38</v>
      </c>
      <c r="H22" s="6">
        <v>1999.03</v>
      </c>
      <c r="I22" s="5" t="s">
        <v>58</v>
      </c>
      <c r="J22" s="5" t="s">
        <v>59</v>
      </c>
      <c r="K22" s="10">
        <v>2021.06</v>
      </c>
      <c r="L22" s="6" t="s">
        <v>104</v>
      </c>
      <c r="M22" s="6" t="s">
        <v>81</v>
      </c>
      <c r="N22" s="10">
        <v>2023.02</v>
      </c>
      <c r="O22" s="11">
        <v>103.75</v>
      </c>
      <c r="P22" s="12">
        <v>83.4</v>
      </c>
      <c r="Q22" s="11">
        <f t="shared" si="0"/>
        <v>91.53999999999999</v>
      </c>
      <c r="R22" s="4">
        <v>2</v>
      </c>
      <c r="S22" s="4" t="s">
        <v>29</v>
      </c>
    </row>
    <row r="23" spans="2:19" ht="27" customHeight="1">
      <c r="B23" s="4">
        <v>21</v>
      </c>
      <c r="C23" s="5" t="s">
        <v>19</v>
      </c>
      <c r="D23" s="6" t="s">
        <v>105</v>
      </c>
      <c r="E23" s="5" t="s">
        <v>21</v>
      </c>
      <c r="F23" s="6" t="s">
        <v>106</v>
      </c>
      <c r="G23" s="6" t="s">
        <v>23</v>
      </c>
      <c r="H23" s="6">
        <v>1997.01</v>
      </c>
      <c r="I23" s="5" t="s">
        <v>24</v>
      </c>
      <c r="J23" s="5" t="s">
        <v>25</v>
      </c>
      <c r="K23" s="10">
        <v>2022.06</v>
      </c>
      <c r="L23" s="6" t="s">
        <v>107</v>
      </c>
      <c r="M23" s="6" t="s">
        <v>108</v>
      </c>
      <c r="N23" s="10"/>
      <c r="O23" s="11">
        <v>101.95</v>
      </c>
      <c r="P23" s="15">
        <v>80.2</v>
      </c>
      <c r="Q23" s="11">
        <f t="shared" si="0"/>
        <v>88.9</v>
      </c>
      <c r="R23" s="4">
        <v>1</v>
      </c>
      <c r="S23" s="4" t="s">
        <v>29</v>
      </c>
    </row>
  </sheetData>
  <sheetProtection/>
  <mergeCells count="1">
    <mergeCell ref="B1:S1"/>
  </mergeCells>
  <printOptions/>
  <pageMargins left="0.28" right="0.23999999999999996" top="1" bottom="1" header="0.51" footer="0.51"/>
  <pageSetup fitToHeight="1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zhangluxin</dc:creator>
  <cp:keywords/>
  <dc:description/>
  <cp:lastModifiedBy>liyanan</cp:lastModifiedBy>
  <dcterms:created xsi:type="dcterms:W3CDTF">2021-11-25T21:10:57Z</dcterms:created>
  <dcterms:modified xsi:type="dcterms:W3CDTF">2023-04-23T09:23:03Z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